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4to.TRIM17 CONAC\PUBLICACION\INFORMACION PRESUPUESTARIA\"/>
    </mc:Choice>
  </mc:AlternateContent>
  <bookViews>
    <workbookView xWindow="0" yWindow="0" windowWidth="24000" windowHeight="9735"/>
  </bookViews>
  <sheets>
    <sheet name="EAIC" sheetId="2" r:id="rId1"/>
  </sheets>
  <calcPr calcId="162913"/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1" i="2"/>
  <c r="F50" i="2"/>
  <c r="F49" i="2"/>
  <c r="F47" i="2"/>
  <c r="F46" i="2"/>
  <c r="F45" i="2"/>
  <c r="F43" i="2"/>
  <c r="F42" i="2"/>
  <c r="F41" i="2"/>
  <c r="F39" i="2"/>
  <c r="F38" i="2"/>
  <c r="F37" i="2"/>
  <c r="F35" i="2"/>
  <c r="F34" i="2"/>
  <c r="F33" i="2"/>
  <c r="F32" i="2"/>
  <c r="F31" i="2"/>
  <c r="F30" i="2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F10" i="2" s="1"/>
  <c r="I58" i="2"/>
  <c r="I57" i="2"/>
  <c r="I56" i="2"/>
  <c r="I55" i="2"/>
  <c r="I54" i="2"/>
  <c r="I53" i="2"/>
  <c r="I51" i="2"/>
  <c r="I50" i="2"/>
  <c r="I49" i="2"/>
  <c r="I47" i="2"/>
  <c r="I46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F44" i="2"/>
  <c r="G44" i="2"/>
  <c r="H44" i="2"/>
  <c r="I44" i="2" s="1"/>
  <c r="D44" i="2"/>
  <c r="E40" i="2"/>
  <c r="G40" i="2"/>
  <c r="H40" i="2"/>
  <c r="D40" i="2"/>
  <c r="E36" i="2"/>
  <c r="G36" i="2"/>
  <c r="H36" i="2"/>
  <c r="D36" i="2"/>
  <c r="I36" i="2" s="1"/>
  <c r="D29" i="2"/>
  <c r="E29" i="2"/>
  <c r="G29" i="2"/>
  <c r="H29" i="2"/>
  <c r="I29" i="2" s="1"/>
  <c r="E26" i="2"/>
  <c r="G26" i="2"/>
  <c r="H26" i="2"/>
  <c r="D26" i="2"/>
  <c r="E20" i="2"/>
  <c r="G20" i="2"/>
  <c r="H20" i="2"/>
  <c r="D20" i="2"/>
  <c r="I20" i="2" s="1"/>
  <c r="E10" i="2"/>
  <c r="G10" i="2"/>
  <c r="H10" i="2"/>
  <c r="I10" i="2" s="1"/>
  <c r="D10" i="2"/>
  <c r="I52" i="2" l="1"/>
  <c r="F36" i="2"/>
  <c r="F48" i="2"/>
  <c r="F40" i="2"/>
  <c r="I40" i="2"/>
  <c r="F29" i="2"/>
  <c r="F20" i="2"/>
  <c r="D60" i="2"/>
  <c r="I48" i="2"/>
  <c r="G60" i="2"/>
  <c r="I26" i="2"/>
  <c r="F52" i="2"/>
  <c r="F26" i="2"/>
  <c r="E60" i="2"/>
  <c r="H60" i="2"/>
  <c r="I60" i="2" l="1"/>
  <c r="F60" i="2"/>
</calcChain>
</file>

<file path=xl/sharedStrings.xml><?xml version="1.0" encoding="utf-8"?>
<sst xmlns="http://schemas.openxmlformats.org/spreadsheetml/2006/main" count="70" uniqueCount="68">
  <si>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</si>
  <si>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</si>
  <si>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</si>
  <si>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</si>
  <si>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</si>
  <si>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</si>
  <si>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</si>
  <si>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</si>
  <si>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</si>
  <si>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</si>
  <si>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</si>
  <si>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</si>
  <si>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</si>
  <si>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</si>
  <si>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</si>
  <si>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</si>
  <si>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</si>
  <si>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</si>
  <si>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</si>
  <si>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</si>
  <si>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</si>
  <si>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</si>
  <si>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</si>
  <si>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</si>
  <si>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</si>
  <si>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</si>
  <si>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</si>
  <si>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</si>
  <si>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</si>
  <si>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</si>
  <si>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</si>
  <si>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</si>
  <si>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</si>
  <si>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</si>
  <si>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</si>
  <si>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</si>
  <si>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</si>
  <si>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</si>
  <si>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</si>
  <si>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</si>
  <si>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</si>
  <si>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</si>
  <si>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</si>
  <si>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</si>
  <si>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</si>
  <si>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</si>
  <si>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</si>
  <si>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</si>
  <si>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</si>
  <si>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</si>
  <si>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</si>
  <si>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</si>
  <si>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</si>
  <si>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</si>
  <si>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</si>
  <si>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</si>
  <si>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</si>
  <si>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</si>
  <si>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</si>
  <si>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</si>
  <si>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</si>
  <si>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</si>
  <si>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</si>
  <si>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</si>
  <si>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</si>
  <si>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</si>
  <si>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31 de Diciembre de 2017</t>
  </si>
  <si>
    <t>INSTITUTO TECNOLÓGICO SUPERIOR DE PURÍSIMA DEL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</si>
</sst>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</cellStyleXfs>
  <cellXfs count="46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4" fillId="12" borderId="11" xfId="1" applyFont="1" applyFill="1" applyBorder="1" applyAlignment="1">
      <alignment vertical="center" wrapText="1"/>
    </xf>
    <xf numFmtId="43" fontId="14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4" fillId="12" borderId="7" xfId="1" applyFont="1" applyFill="1" applyBorder="1" applyAlignment="1">
      <alignment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19" fillId="0" borderId="7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20" fillId="0" borderId="6" xfId="0" applyFont="1" applyBorder="1"/>
    <xf numFmtId="0" fontId="21" fillId="0" borderId="6" xfId="0" applyFont="1" applyBorder="1" applyAlignment="1">
      <alignment horizontal="justify"/>
    </xf>
    <xf numFmtId="0" fontId="16" fillId="0" borderId="8" xfId="0" applyFont="1" applyBorder="1" applyAlignment="1">
      <alignment horizontal="justify"/>
    </xf>
    <xf numFmtId="0" fontId="18" fillId="14" borderId="4" xfId="0" applyFont="1" applyFill="1" applyBorder="1" applyAlignment="1">
      <alignment horizontal="justify"/>
    </xf>
    <xf numFmtId="43" fontId="22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7" fillId="14" borderId="7" xfId="0" applyFont="1" applyFill="1" applyBorder="1"/>
    <xf numFmtId="43" fontId="22" fillId="14" borderId="7" xfId="1" applyFont="1" applyFill="1" applyBorder="1" applyAlignment="1">
      <alignment horizontal="center"/>
    </xf>
    <xf numFmtId="0" fontId="20" fillId="14" borderId="3" xfId="0" applyFont="1" applyFill="1" applyBorder="1"/>
    <xf numFmtId="0" fontId="20" fillId="14" borderId="6" xfId="0" applyFont="1" applyFill="1" applyBorder="1"/>
    <xf numFmtId="43" fontId="23" fillId="14" borderId="7" xfId="1" applyFont="1" applyFill="1" applyBorder="1" applyAlignment="1">
      <alignment vertical="center" wrapText="1"/>
    </xf>
    <xf numFmtId="43" fontId="23" fillId="12" borderId="5" xfId="1" applyFont="1" applyFill="1" applyBorder="1" applyAlignment="1">
      <alignment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4" xfId="225" applyNumberFormat="1" applyFont="1" applyFill="1" applyBorder="1" applyAlignment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6" fillId="12" borderId="0" xfId="0" applyFont="1" applyFill="1" applyBorder="1"/>
    <xf numFmtId="0" fontId="4" fillId="12" borderId="0" xfId="0" applyFont="1" applyFill="1" applyBorder="1"/>
    <xf numFmtId="0" fontId="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71"/>
  <sheetViews>
    <sheetView showGridLines="0" tabSelected="1" zoomScale="85" zoomScaleNormal="85" workbookViewId="0">
      <selection activeCell="E68" sqref="E68"/>
    </sheetView>
  </sheetViews>
  <sheetFormatPr baseColWidth="10" defaultColWidth="11.375" defaultRowHeight="12.75" x14ac:dyDescent="0.2"/>
  <cols>
    <col min="1" max="1" width="2.625" style="1" customWidth="1"/>
    <col min="2" max="2" width="2" style="5" customWidth="1"/>
    <col min="3" max="3" width="48" style="6" customWidth="1"/>
    <col min="4" max="4" width="13.125" style="6" bestFit="1" customWidth="1"/>
    <col min="5" max="5" width="16.125" style="6" customWidth="1"/>
    <col min="6" max="9" width="15.25" style="6" customWidth="1"/>
    <col min="10" max="10" width="4" style="1" customWidth="1"/>
    <col min="11" max="16384" width="11.375" style="6"/>
  </cols>
  <sheetData>
    <row r="1" spans="2:9" ht="16.5" customHeight="1" x14ac:dyDescent="0.2">
      <c r="B1" s="32" t="s">
        <v>5</v>
      </c>
      <c r="C1" s="32"/>
      <c r="D1" s="32"/>
      <c r="E1" s="32"/>
      <c r="F1" s="32"/>
      <c r="G1" s="32"/>
      <c r="H1" s="32"/>
      <c r="I1" s="32"/>
    </row>
    <row r="2" spans="2:9" ht="16.5" customHeight="1" x14ac:dyDescent="0.2">
      <c r="B2" s="32" t="s">
        <v>18</v>
      </c>
      <c r="C2" s="32"/>
      <c r="D2" s="32"/>
      <c r="E2" s="32"/>
      <c r="F2" s="32"/>
      <c r="G2" s="32"/>
      <c r="H2" s="32"/>
      <c r="I2" s="32"/>
    </row>
    <row r="3" spans="2:9" ht="16.5" customHeight="1" x14ac:dyDescent="0.2">
      <c r="B3" s="32" t="s">
        <v>66</v>
      </c>
      <c r="C3" s="32"/>
      <c r="D3" s="32"/>
      <c r="E3" s="32"/>
      <c r="F3" s="32"/>
      <c r="G3" s="32"/>
      <c r="H3" s="32"/>
      <c r="I3" s="32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40" t="s">
        <v>67</v>
      </c>
      <c r="E5" s="40"/>
      <c r="F5" s="40"/>
      <c r="G5" s="40"/>
      <c r="H5" s="40"/>
      <c r="I5" s="40"/>
    </row>
    <row r="6" spans="2:9" s="1" customFormat="1" x14ac:dyDescent="0.2">
      <c r="B6" s="4"/>
    </row>
    <row r="7" spans="2:9" x14ac:dyDescent="0.2">
      <c r="B7" s="33" t="s">
        <v>1</v>
      </c>
      <c r="C7" s="34"/>
      <c r="D7" s="37" t="s">
        <v>8</v>
      </c>
      <c r="E7" s="37"/>
      <c r="F7" s="37"/>
      <c r="G7" s="37"/>
      <c r="H7" s="37"/>
      <c r="I7" s="38" t="s">
        <v>9</v>
      </c>
    </row>
    <row r="8" spans="2:9" ht="25.5" x14ac:dyDescent="0.2">
      <c r="B8" s="35"/>
      <c r="C8" s="36"/>
      <c r="D8" s="9" t="s">
        <v>7</v>
      </c>
      <c r="E8" s="10" t="s">
        <v>10</v>
      </c>
      <c r="F8" s="9" t="s">
        <v>2</v>
      </c>
      <c r="G8" s="9" t="s">
        <v>3</v>
      </c>
      <c r="H8" s="9" t="s">
        <v>11</v>
      </c>
      <c r="I8" s="39"/>
    </row>
    <row r="9" spans="2:9" x14ac:dyDescent="0.2">
      <c r="B9" s="35"/>
      <c r="C9" s="36"/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5" t="s">
        <v>17</v>
      </c>
    </row>
    <row r="10" spans="2:9" ht="13.5" customHeight="1" x14ac:dyDescent="0.2">
      <c r="B10" s="28" t="s">
        <v>28</v>
      </c>
      <c r="C10" s="23"/>
      <c r="D10" s="24">
        <f>SUM(D11:D19)</f>
        <v>0</v>
      </c>
      <c r="E10" s="24">
        <f t="shared" ref="E10:H10" si="0">SUM(E11:E19)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5">
        <f>+H10-D10</f>
        <v>0</v>
      </c>
    </row>
    <row r="11" spans="2:9" ht="13.5" customHeight="1" x14ac:dyDescent="0.2">
      <c r="B11" s="20"/>
      <c r="C11" s="18" t="s">
        <v>19</v>
      </c>
      <c r="D11" s="17"/>
      <c r="E11" s="16"/>
      <c r="F11" s="16">
        <f>D11+E11</f>
        <v>0</v>
      </c>
      <c r="G11" s="16"/>
      <c r="H11" s="16"/>
      <c r="I11" s="17">
        <f t="shared" ref="I11:I58" si="1">+H11-D11</f>
        <v>0</v>
      </c>
    </row>
    <row r="12" spans="2:9" ht="13.5" customHeight="1" x14ac:dyDescent="0.2">
      <c r="B12" s="20"/>
      <c r="C12" s="18" t="s">
        <v>20</v>
      </c>
      <c r="D12" s="17"/>
      <c r="E12" s="16"/>
      <c r="F12" s="16">
        <f t="shared" ref="F12:F58" si="2">D12+E12</f>
        <v>0</v>
      </c>
      <c r="G12" s="16"/>
      <c r="H12" s="16"/>
      <c r="I12" s="17">
        <f t="shared" si="1"/>
        <v>0</v>
      </c>
    </row>
    <row r="13" spans="2:9" ht="13.5" customHeight="1" x14ac:dyDescent="0.2">
      <c r="B13" s="20"/>
      <c r="C13" s="18" t="s">
        <v>21</v>
      </c>
      <c r="D13" s="17"/>
      <c r="E13" s="16"/>
      <c r="F13" s="16">
        <f t="shared" si="2"/>
        <v>0</v>
      </c>
      <c r="G13" s="16"/>
      <c r="H13" s="16"/>
      <c r="I13" s="17">
        <f t="shared" si="1"/>
        <v>0</v>
      </c>
    </row>
    <row r="14" spans="2:9" ht="13.5" customHeight="1" x14ac:dyDescent="0.2">
      <c r="B14" s="20"/>
      <c r="C14" s="18" t="s">
        <v>22</v>
      </c>
      <c r="D14" s="17"/>
      <c r="E14" s="16"/>
      <c r="F14" s="16">
        <f t="shared" si="2"/>
        <v>0</v>
      </c>
      <c r="G14" s="16"/>
      <c r="H14" s="16"/>
      <c r="I14" s="17">
        <f t="shared" si="1"/>
        <v>0</v>
      </c>
    </row>
    <row r="15" spans="2:9" ht="13.5" customHeight="1" x14ac:dyDescent="0.2">
      <c r="B15" s="20"/>
      <c r="C15" s="18" t="s">
        <v>23</v>
      </c>
      <c r="D15" s="17"/>
      <c r="E15" s="16"/>
      <c r="F15" s="16">
        <f t="shared" si="2"/>
        <v>0</v>
      </c>
      <c r="G15" s="16"/>
      <c r="H15" s="16"/>
      <c r="I15" s="17">
        <f t="shared" si="1"/>
        <v>0</v>
      </c>
    </row>
    <row r="16" spans="2:9" ht="13.5" customHeight="1" x14ac:dyDescent="0.2">
      <c r="B16" s="20"/>
      <c r="C16" s="18" t="s">
        <v>24</v>
      </c>
      <c r="D16" s="17"/>
      <c r="E16" s="16"/>
      <c r="F16" s="16">
        <f t="shared" si="2"/>
        <v>0</v>
      </c>
      <c r="G16" s="16"/>
      <c r="H16" s="16"/>
      <c r="I16" s="17">
        <f t="shared" si="1"/>
        <v>0</v>
      </c>
    </row>
    <row r="17" spans="2:9" ht="13.5" customHeight="1" x14ac:dyDescent="0.2">
      <c r="B17" s="20"/>
      <c r="C17" s="18" t="s">
        <v>25</v>
      </c>
      <c r="D17" s="17"/>
      <c r="E17" s="16"/>
      <c r="F17" s="16">
        <f t="shared" si="2"/>
        <v>0</v>
      </c>
      <c r="G17" s="16"/>
      <c r="H17" s="16"/>
      <c r="I17" s="17">
        <f t="shared" si="1"/>
        <v>0</v>
      </c>
    </row>
    <row r="18" spans="2:9" ht="13.5" customHeight="1" x14ac:dyDescent="0.2">
      <c r="B18" s="20"/>
      <c r="C18" s="18" t="s">
        <v>26</v>
      </c>
      <c r="D18" s="17"/>
      <c r="E18" s="16"/>
      <c r="F18" s="16">
        <f t="shared" si="2"/>
        <v>0</v>
      </c>
      <c r="G18" s="16"/>
      <c r="H18" s="16"/>
      <c r="I18" s="17">
        <f t="shared" si="1"/>
        <v>0</v>
      </c>
    </row>
    <row r="19" spans="2:9" ht="21.75" customHeight="1" x14ac:dyDescent="0.2">
      <c r="B19" s="20"/>
      <c r="C19" s="18" t="s">
        <v>27</v>
      </c>
      <c r="D19" s="17"/>
      <c r="E19" s="16"/>
      <c r="F19" s="16">
        <f t="shared" si="2"/>
        <v>0</v>
      </c>
      <c r="G19" s="16"/>
      <c r="H19" s="16"/>
      <c r="I19" s="17">
        <f t="shared" si="1"/>
        <v>0</v>
      </c>
    </row>
    <row r="20" spans="2:9" ht="13.5" customHeight="1" x14ac:dyDescent="0.2">
      <c r="B20" s="29" t="s">
        <v>33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5" customHeight="1" x14ac:dyDescent="0.2">
      <c r="B21" s="20"/>
      <c r="C21" s="18" t="s">
        <v>29</v>
      </c>
      <c r="D21" s="17"/>
      <c r="E21" s="16"/>
      <c r="F21" s="16">
        <f t="shared" si="2"/>
        <v>0</v>
      </c>
      <c r="G21" s="16"/>
      <c r="H21" s="16"/>
      <c r="I21" s="17">
        <f t="shared" si="1"/>
        <v>0</v>
      </c>
    </row>
    <row r="22" spans="2:9" ht="13.5" customHeight="1" x14ac:dyDescent="0.2">
      <c r="B22" s="20"/>
      <c r="C22" s="18" t="s">
        <v>30</v>
      </c>
      <c r="D22" s="17"/>
      <c r="E22" s="16"/>
      <c r="F22" s="16">
        <f t="shared" si="2"/>
        <v>0</v>
      </c>
      <c r="G22" s="16"/>
      <c r="H22" s="16"/>
      <c r="I22" s="17">
        <f t="shared" si="1"/>
        <v>0</v>
      </c>
    </row>
    <row r="23" spans="2:9" ht="13.5" customHeight="1" x14ac:dyDescent="0.2">
      <c r="B23" s="20"/>
      <c r="C23" s="18" t="s">
        <v>31</v>
      </c>
      <c r="D23" s="17"/>
      <c r="E23" s="16"/>
      <c r="F23" s="16">
        <f t="shared" si="2"/>
        <v>0</v>
      </c>
      <c r="G23" s="16"/>
      <c r="H23" s="16"/>
      <c r="I23" s="17">
        <f t="shared" si="1"/>
        <v>0</v>
      </c>
    </row>
    <row r="24" spans="2:9" ht="13.5" customHeight="1" x14ac:dyDescent="0.2">
      <c r="B24" s="20"/>
      <c r="C24" s="18" t="s">
        <v>32</v>
      </c>
      <c r="D24" s="17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7">
        <f t="shared" si="1"/>
        <v>0</v>
      </c>
    </row>
    <row r="25" spans="2:9" ht="13.5" customHeight="1" x14ac:dyDescent="0.2">
      <c r="B25" s="20"/>
      <c r="C25" s="18" t="s">
        <v>25</v>
      </c>
      <c r="D25" s="17"/>
      <c r="E25" s="16"/>
      <c r="F25" s="16">
        <f t="shared" si="2"/>
        <v>0</v>
      </c>
      <c r="G25" s="16"/>
      <c r="H25" s="16"/>
      <c r="I25" s="17">
        <f t="shared" si="1"/>
        <v>0</v>
      </c>
    </row>
    <row r="26" spans="2:9" ht="13.5" customHeight="1" x14ac:dyDescent="0.2">
      <c r="B26" s="29" t="s">
        <v>36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5" customHeight="1" x14ac:dyDescent="0.2">
      <c r="B27" s="20"/>
      <c r="C27" s="18" t="s">
        <v>34</v>
      </c>
      <c r="D27" s="17"/>
      <c r="E27" s="16"/>
      <c r="F27" s="16">
        <f t="shared" si="2"/>
        <v>0</v>
      </c>
      <c r="G27" s="16"/>
      <c r="H27" s="16"/>
      <c r="I27" s="17">
        <f t="shared" si="1"/>
        <v>0</v>
      </c>
    </row>
    <row r="28" spans="2:9" ht="18" customHeight="1" x14ac:dyDescent="0.2">
      <c r="B28" s="20"/>
      <c r="C28" s="18" t="s">
        <v>35</v>
      </c>
      <c r="D28" s="17"/>
      <c r="E28" s="16"/>
      <c r="F28" s="16">
        <f t="shared" si="2"/>
        <v>0</v>
      </c>
      <c r="G28" s="16"/>
      <c r="H28" s="16"/>
      <c r="I28" s="17">
        <f t="shared" si="1"/>
        <v>0</v>
      </c>
    </row>
    <row r="29" spans="2:9" ht="13.5" customHeight="1" x14ac:dyDescent="0.2">
      <c r="B29" s="29" t="s">
        <v>42</v>
      </c>
      <c r="C29" s="26"/>
      <c r="D29" s="30">
        <f>SUM(D30:D35)</f>
        <v>0</v>
      </c>
      <c r="E29" s="30">
        <f t="shared" ref="E29:H29" si="5">SUM(E30:E35)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27">
        <f t="shared" si="1"/>
        <v>0</v>
      </c>
    </row>
    <row r="30" spans="2:9" ht="21.75" customHeight="1" x14ac:dyDescent="0.2">
      <c r="B30" s="21"/>
      <c r="C30" s="18" t="s">
        <v>37</v>
      </c>
      <c r="D30" s="14"/>
      <c r="E30" s="11"/>
      <c r="F30" s="16">
        <f t="shared" si="2"/>
        <v>0</v>
      </c>
      <c r="G30" s="11"/>
      <c r="H30" s="11"/>
      <c r="I30" s="17">
        <f t="shared" si="1"/>
        <v>0</v>
      </c>
    </row>
    <row r="31" spans="2:9" ht="13.5" customHeight="1" x14ac:dyDescent="0.2">
      <c r="B31" s="21"/>
      <c r="C31" s="18" t="s">
        <v>38</v>
      </c>
      <c r="D31" s="14"/>
      <c r="E31" s="11"/>
      <c r="F31" s="16">
        <f t="shared" si="2"/>
        <v>0</v>
      </c>
      <c r="G31" s="11"/>
      <c r="H31" s="11"/>
      <c r="I31" s="17">
        <f t="shared" si="1"/>
        <v>0</v>
      </c>
    </row>
    <row r="32" spans="2:9" ht="13.5" customHeight="1" x14ac:dyDescent="0.2">
      <c r="B32" s="21"/>
      <c r="C32" s="18" t="s">
        <v>39</v>
      </c>
      <c r="D32" s="14">
        <v>0</v>
      </c>
      <c r="E32" s="11">
        <v>0</v>
      </c>
      <c r="F32" s="16">
        <f t="shared" si="2"/>
        <v>0</v>
      </c>
      <c r="G32" s="11">
        <v>0</v>
      </c>
      <c r="H32" s="11">
        <v>0</v>
      </c>
      <c r="I32" s="17">
        <f t="shared" si="1"/>
        <v>0</v>
      </c>
    </row>
    <row r="33" spans="2:9" ht="13.5" customHeight="1" x14ac:dyDescent="0.2">
      <c r="B33" s="21"/>
      <c r="C33" s="18" t="s">
        <v>40</v>
      </c>
      <c r="D33" s="14"/>
      <c r="E33" s="11"/>
      <c r="F33" s="16">
        <f t="shared" si="2"/>
        <v>0</v>
      </c>
      <c r="G33" s="11"/>
      <c r="H33" s="11"/>
      <c r="I33" s="17">
        <f t="shared" si="1"/>
        <v>0</v>
      </c>
    </row>
    <row r="34" spans="2:9" s="1" customFormat="1" ht="13.5" customHeight="1" x14ac:dyDescent="0.2">
      <c r="B34" s="21"/>
      <c r="C34" s="18" t="s">
        <v>25</v>
      </c>
      <c r="D34" s="14"/>
      <c r="E34" s="11"/>
      <c r="F34" s="16">
        <f t="shared" si="2"/>
        <v>0</v>
      </c>
      <c r="G34" s="11"/>
      <c r="H34" s="11"/>
      <c r="I34" s="17">
        <f t="shared" si="1"/>
        <v>0</v>
      </c>
    </row>
    <row r="35" spans="2:9" s="1" customFormat="1" ht="20.25" customHeight="1" x14ac:dyDescent="0.2">
      <c r="B35" s="21"/>
      <c r="C35" s="18" t="s">
        <v>41</v>
      </c>
      <c r="D35" s="14"/>
      <c r="E35" s="11"/>
      <c r="F35" s="16">
        <f t="shared" si="2"/>
        <v>0</v>
      </c>
      <c r="G35" s="11"/>
      <c r="H35" s="11"/>
      <c r="I35" s="17">
        <f t="shared" si="1"/>
        <v>0</v>
      </c>
    </row>
    <row r="36" spans="2:9" s="1" customFormat="1" ht="13.5" customHeight="1" x14ac:dyDescent="0.2">
      <c r="B36" s="29" t="s">
        <v>46</v>
      </c>
      <c r="C36" s="26"/>
      <c r="D36" s="30">
        <f>SUM(D37:D39)</f>
        <v>379090</v>
      </c>
      <c r="E36" s="30">
        <f t="shared" ref="E36:H36" si="6">SUM(E37:E39)</f>
        <v>84978.99</v>
      </c>
      <c r="F36" s="30">
        <f t="shared" si="6"/>
        <v>464068.99</v>
      </c>
      <c r="G36" s="30">
        <f t="shared" si="6"/>
        <v>464068.99</v>
      </c>
      <c r="H36" s="30">
        <f t="shared" si="6"/>
        <v>464068.99</v>
      </c>
      <c r="I36" s="27">
        <f t="shared" si="1"/>
        <v>84978.989999999991</v>
      </c>
    </row>
    <row r="37" spans="2:9" s="1" customFormat="1" ht="13.5" customHeight="1" x14ac:dyDescent="0.2">
      <c r="B37" s="21"/>
      <c r="C37" s="18" t="s">
        <v>43</v>
      </c>
      <c r="D37" s="14">
        <v>379090</v>
      </c>
      <c r="E37" s="11">
        <v>84978.99</v>
      </c>
      <c r="F37" s="16">
        <f t="shared" si="2"/>
        <v>464068.99</v>
      </c>
      <c r="G37" s="11">
        <v>464068.99</v>
      </c>
      <c r="H37" s="11">
        <v>464068.99</v>
      </c>
      <c r="I37" s="17">
        <f t="shared" si="1"/>
        <v>84978.989999999991</v>
      </c>
    </row>
    <row r="38" spans="2:9" s="1" customFormat="1" ht="13.5" customHeight="1" x14ac:dyDescent="0.2">
      <c r="B38" s="21"/>
      <c r="C38" s="18" t="s">
        <v>44</v>
      </c>
      <c r="D38" s="14"/>
      <c r="E38" s="11"/>
      <c r="F38" s="16">
        <f t="shared" si="2"/>
        <v>0</v>
      </c>
      <c r="G38" s="11"/>
      <c r="H38" s="11"/>
      <c r="I38" s="17">
        <f t="shared" si="1"/>
        <v>0</v>
      </c>
    </row>
    <row r="39" spans="2:9" s="1" customFormat="1" ht="23.25" customHeight="1" x14ac:dyDescent="0.2">
      <c r="B39" s="21"/>
      <c r="C39" s="18" t="s">
        <v>45</v>
      </c>
      <c r="D39" s="14"/>
      <c r="E39" s="11"/>
      <c r="F39" s="16">
        <f t="shared" si="2"/>
        <v>0</v>
      </c>
      <c r="G39" s="11"/>
      <c r="H39" s="11"/>
      <c r="I39" s="17">
        <f t="shared" si="1"/>
        <v>0</v>
      </c>
    </row>
    <row r="40" spans="2:9" s="1" customFormat="1" ht="13.5" customHeight="1" x14ac:dyDescent="0.2">
      <c r="B40" s="29" t="s">
        <v>50</v>
      </c>
      <c r="C40" s="26"/>
      <c r="D40" s="30">
        <f>SUM(D41:D43)</f>
        <v>0</v>
      </c>
      <c r="E40" s="30">
        <f t="shared" ref="E40:H40" si="7">SUM(E41:E43)</f>
        <v>22305519.18</v>
      </c>
      <c r="F40" s="30">
        <f t="shared" si="7"/>
        <v>22305519.18</v>
      </c>
      <c r="G40" s="30">
        <f t="shared" si="7"/>
        <v>22305519.18</v>
      </c>
      <c r="H40" s="30">
        <f t="shared" si="7"/>
        <v>22305519.18</v>
      </c>
      <c r="I40" s="27">
        <f t="shared" si="1"/>
        <v>22305519.18</v>
      </c>
    </row>
    <row r="41" spans="2:9" s="1" customFormat="1" ht="13.5" customHeight="1" x14ac:dyDescent="0.2">
      <c r="B41" s="21"/>
      <c r="C41" s="18" t="s">
        <v>47</v>
      </c>
      <c r="D41" s="14">
        <v>0</v>
      </c>
      <c r="E41" s="11">
        <v>518619.75</v>
      </c>
      <c r="F41" s="16">
        <f t="shared" si="2"/>
        <v>518619.75</v>
      </c>
      <c r="G41" s="11">
        <v>518619.75</v>
      </c>
      <c r="H41" s="11">
        <v>518619.75</v>
      </c>
      <c r="I41" s="17">
        <f t="shared" si="1"/>
        <v>518619.75</v>
      </c>
    </row>
    <row r="42" spans="2:9" s="1" customFormat="1" ht="13.5" customHeight="1" x14ac:dyDescent="0.2">
      <c r="B42" s="21"/>
      <c r="C42" s="18" t="s">
        <v>48</v>
      </c>
      <c r="D42" s="14"/>
      <c r="E42" s="11"/>
      <c r="F42" s="16">
        <f t="shared" si="2"/>
        <v>0</v>
      </c>
      <c r="G42" s="11"/>
      <c r="H42" s="11"/>
      <c r="I42" s="17">
        <f t="shared" si="1"/>
        <v>0</v>
      </c>
    </row>
    <row r="43" spans="2:9" s="1" customFormat="1" ht="28.5" customHeight="1" x14ac:dyDescent="0.2">
      <c r="B43" s="21"/>
      <c r="C43" s="18" t="s">
        <v>49</v>
      </c>
      <c r="D43" s="14">
        <v>0</v>
      </c>
      <c r="E43" s="11">
        <v>21786899.43</v>
      </c>
      <c r="F43" s="16">
        <f t="shared" si="2"/>
        <v>21786899.43</v>
      </c>
      <c r="G43" s="11">
        <v>21786899.43</v>
      </c>
      <c r="H43" s="11">
        <v>21786899.43</v>
      </c>
      <c r="I43" s="17">
        <f t="shared" si="1"/>
        <v>21786899.43</v>
      </c>
    </row>
    <row r="44" spans="2:9" s="1" customFormat="1" ht="13.5" customHeight="1" x14ac:dyDescent="0.2">
      <c r="B44" s="29" t="s">
        <v>54</v>
      </c>
      <c r="C44" s="26"/>
      <c r="D44" s="30">
        <f>SUM(D45:D47)</f>
        <v>0</v>
      </c>
      <c r="E44" s="30">
        <f t="shared" ref="E44:H44" si="8">SUM(E45:E47)</f>
        <v>0</v>
      </c>
      <c r="F44" s="30">
        <f t="shared" si="8"/>
        <v>0</v>
      </c>
      <c r="G44" s="30">
        <f t="shared" si="8"/>
        <v>0</v>
      </c>
      <c r="H44" s="30">
        <f t="shared" si="8"/>
        <v>0</v>
      </c>
      <c r="I44" s="27">
        <f t="shared" si="1"/>
        <v>0</v>
      </c>
    </row>
    <row r="45" spans="2:9" s="1" customFormat="1" ht="13.5" customHeight="1" x14ac:dyDescent="0.2">
      <c r="B45" s="21"/>
      <c r="C45" s="18" t="s">
        <v>51</v>
      </c>
      <c r="D45" s="14">
        <v>0</v>
      </c>
      <c r="E45" s="11">
        <v>0</v>
      </c>
      <c r="F45" s="16">
        <f t="shared" si="2"/>
        <v>0</v>
      </c>
      <c r="G45" s="11">
        <v>0</v>
      </c>
      <c r="H45" s="11">
        <v>0</v>
      </c>
      <c r="I45" s="17">
        <f t="shared" si="1"/>
        <v>0</v>
      </c>
    </row>
    <row r="46" spans="2:9" s="1" customFormat="1" ht="13.5" customHeight="1" x14ac:dyDescent="0.2">
      <c r="B46" s="21"/>
      <c r="C46" s="18" t="s">
        <v>52</v>
      </c>
      <c r="D46" s="14"/>
      <c r="E46" s="11"/>
      <c r="F46" s="16">
        <f t="shared" si="2"/>
        <v>0</v>
      </c>
      <c r="G46" s="11"/>
      <c r="H46" s="11"/>
      <c r="I46" s="17">
        <f t="shared" si="1"/>
        <v>0</v>
      </c>
    </row>
    <row r="47" spans="2:9" s="1" customFormat="1" ht="13.5" customHeight="1" x14ac:dyDescent="0.2">
      <c r="B47" s="21"/>
      <c r="C47" s="18" t="s">
        <v>53</v>
      </c>
      <c r="D47" s="14"/>
      <c r="E47" s="11"/>
      <c r="F47" s="16">
        <f t="shared" si="2"/>
        <v>0</v>
      </c>
      <c r="G47" s="11"/>
      <c r="H47" s="11"/>
      <c r="I47" s="17">
        <f t="shared" si="1"/>
        <v>0</v>
      </c>
    </row>
    <row r="48" spans="2:9" s="1" customFormat="1" ht="13.5" customHeight="1" x14ac:dyDescent="0.2">
      <c r="B48" s="29" t="s">
        <v>58</v>
      </c>
      <c r="C48" s="26"/>
      <c r="D48" s="30">
        <f>SUM(D49:D51)</f>
        <v>0</v>
      </c>
      <c r="E48" s="30">
        <f t="shared" ref="E48:H48" si="9">SUM(E49:E51)</f>
        <v>13319516</v>
      </c>
      <c r="F48" s="30">
        <f t="shared" si="9"/>
        <v>13319516</v>
      </c>
      <c r="G48" s="30">
        <f t="shared" si="9"/>
        <v>13319516</v>
      </c>
      <c r="H48" s="30">
        <f t="shared" si="9"/>
        <v>13319516</v>
      </c>
      <c r="I48" s="27">
        <f t="shared" si="1"/>
        <v>13319516</v>
      </c>
    </row>
    <row r="49" spans="1:11" s="1" customFormat="1" ht="13.5" customHeight="1" x14ac:dyDescent="0.2">
      <c r="B49" s="21"/>
      <c r="C49" s="18" t="s">
        <v>55</v>
      </c>
      <c r="D49" s="14"/>
      <c r="E49" s="11"/>
      <c r="F49" s="16">
        <f t="shared" si="2"/>
        <v>0</v>
      </c>
      <c r="G49" s="11"/>
      <c r="H49" s="11"/>
      <c r="I49" s="17">
        <f t="shared" si="1"/>
        <v>0</v>
      </c>
    </row>
    <row r="50" spans="1:11" s="1" customFormat="1" ht="13.5" customHeight="1" x14ac:dyDescent="0.2">
      <c r="B50" s="21"/>
      <c r="C50" s="18" t="s">
        <v>56</v>
      </c>
      <c r="D50" s="14">
        <v>0</v>
      </c>
      <c r="E50" s="11">
        <v>0</v>
      </c>
      <c r="F50" s="16">
        <f t="shared" si="2"/>
        <v>0</v>
      </c>
      <c r="G50" s="11">
        <v>0</v>
      </c>
      <c r="H50" s="11">
        <v>0</v>
      </c>
      <c r="I50" s="17">
        <f t="shared" si="1"/>
        <v>0</v>
      </c>
    </row>
    <row r="51" spans="1:11" s="1" customFormat="1" ht="13.5" customHeight="1" x14ac:dyDescent="0.2">
      <c r="B51" s="21"/>
      <c r="C51" s="18" t="s">
        <v>57</v>
      </c>
      <c r="D51" s="14">
        <v>0</v>
      </c>
      <c r="E51" s="11">
        <v>13319516</v>
      </c>
      <c r="F51" s="16">
        <f t="shared" si="2"/>
        <v>13319516</v>
      </c>
      <c r="G51" s="11">
        <v>13319516</v>
      </c>
      <c r="H51" s="11">
        <v>13319516</v>
      </c>
      <c r="I51" s="17">
        <f t="shared" si="1"/>
        <v>13319516</v>
      </c>
    </row>
    <row r="52" spans="1:11" s="1" customFormat="1" ht="13.5" customHeight="1" x14ac:dyDescent="0.2">
      <c r="B52" s="29" t="s">
        <v>65</v>
      </c>
      <c r="C52" s="26"/>
      <c r="D52" s="30">
        <f>SUM(D53:D59)</f>
        <v>14242609.779999999</v>
      </c>
      <c r="E52" s="30">
        <f t="shared" ref="E52:H52" si="10">SUM(E53:E59)</f>
        <v>23973196.629999999</v>
      </c>
      <c r="F52" s="30">
        <f t="shared" si="10"/>
        <v>38215806.409999996</v>
      </c>
      <c r="G52" s="30">
        <f t="shared" si="10"/>
        <v>38215806.409999996</v>
      </c>
      <c r="H52" s="30">
        <f t="shared" si="10"/>
        <v>38215806.409999996</v>
      </c>
      <c r="I52" s="27">
        <f t="shared" si="1"/>
        <v>23973196.629999995</v>
      </c>
    </row>
    <row r="53" spans="1:11" s="1" customFormat="1" ht="13.5" customHeight="1" x14ac:dyDescent="0.2">
      <c r="B53" s="21"/>
      <c r="C53" s="18" t="s">
        <v>59</v>
      </c>
      <c r="D53" s="14">
        <v>14242609.779999999</v>
      </c>
      <c r="E53" s="11">
        <v>23973196.629999999</v>
      </c>
      <c r="F53" s="16">
        <f t="shared" si="2"/>
        <v>38215806.409999996</v>
      </c>
      <c r="G53" s="11">
        <v>38215806.409999996</v>
      </c>
      <c r="H53" s="11">
        <v>38215806.409999996</v>
      </c>
      <c r="I53" s="17">
        <f t="shared" si="1"/>
        <v>23973196.629999995</v>
      </c>
    </row>
    <row r="54" spans="1:11" s="1" customFormat="1" ht="13.5" customHeight="1" x14ac:dyDescent="0.2">
      <c r="B54" s="21"/>
      <c r="C54" s="18" t="s">
        <v>60</v>
      </c>
      <c r="D54" s="14">
        <v>0</v>
      </c>
      <c r="E54" s="11">
        <v>0</v>
      </c>
      <c r="F54" s="16">
        <f t="shared" si="2"/>
        <v>0</v>
      </c>
      <c r="G54" s="11">
        <v>0</v>
      </c>
      <c r="H54" s="11">
        <v>0</v>
      </c>
      <c r="I54" s="17">
        <f t="shared" si="1"/>
        <v>0</v>
      </c>
    </row>
    <row r="55" spans="1:11" s="1" customFormat="1" ht="13.5" customHeight="1" x14ac:dyDescent="0.2">
      <c r="B55" s="21"/>
      <c r="C55" s="18" t="s">
        <v>61</v>
      </c>
      <c r="D55" s="14">
        <v>0</v>
      </c>
      <c r="E55" s="11">
        <v>0</v>
      </c>
      <c r="F55" s="16">
        <f t="shared" si="2"/>
        <v>0</v>
      </c>
      <c r="G55" s="11">
        <v>0</v>
      </c>
      <c r="H55" s="11">
        <v>0</v>
      </c>
      <c r="I55" s="17">
        <f t="shared" si="1"/>
        <v>0</v>
      </c>
    </row>
    <row r="56" spans="1:11" s="1" customFormat="1" ht="13.5" customHeight="1" x14ac:dyDescent="0.2">
      <c r="B56" s="21"/>
      <c r="C56" s="18" t="s">
        <v>62</v>
      </c>
      <c r="D56" s="14"/>
      <c r="E56" s="11"/>
      <c r="F56" s="16">
        <f t="shared" si="2"/>
        <v>0</v>
      </c>
      <c r="G56" s="11"/>
      <c r="H56" s="11"/>
      <c r="I56" s="17">
        <f t="shared" si="1"/>
        <v>0</v>
      </c>
    </row>
    <row r="57" spans="1:11" s="1" customFormat="1" ht="13.5" customHeight="1" x14ac:dyDescent="0.2">
      <c r="B57" s="21"/>
      <c r="C57" s="18" t="s">
        <v>63</v>
      </c>
      <c r="D57" s="14">
        <v>0</v>
      </c>
      <c r="E57" s="11">
        <v>0</v>
      </c>
      <c r="F57" s="16">
        <f t="shared" si="2"/>
        <v>0</v>
      </c>
      <c r="G57" s="11">
        <v>0</v>
      </c>
      <c r="H57" s="11">
        <v>0</v>
      </c>
      <c r="I57" s="17">
        <f t="shared" si="1"/>
        <v>0</v>
      </c>
    </row>
    <row r="58" spans="1:11" s="1" customFormat="1" ht="13.5" customHeight="1" x14ac:dyDescent="0.2">
      <c r="B58" s="21"/>
      <c r="C58" s="18" t="s">
        <v>64</v>
      </c>
      <c r="D58" s="14">
        <v>0</v>
      </c>
      <c r="E58" s="11">
        <v>0</v>
      </c>
      <c r="F58" s="16">
        <f t="shared" si="2"/>
        <v>0</v>
      </c>
      <c r="G58" s="11">
        <v>0</v>
      </c>
      <c r="H58" s="11">
        <v>0</v>
      </c>
      <c r="I58" s="17">
        <f t="shared" si="1"/>
        <v>0</v>
      </c>
    </row>
    <row r="59" spans="1:11" s="1" customFormat="1" ht="13.5" customHeight="1" x14ac:dyDescent="0.2">
      <c r="B59" s="22"/>
      <c r="C59" s="19"/>
      <c r="D59" s="14"/>
      <c r="E59" s="11"/>
      <c r="F59" s="11"/>
      <c r="G59" s="11"/>
      <c r="H59" s="11"/>
      <c r="I59" s="14"/>
    </row>
    <row r="60" spans="1:11" s="5" customFormat="1" ht="27" customHeight="1" x14ac:dyDescent="0.2">
      <c r="A60" s="4"/>
      <c r="B60" s="3"/>
      <c r="C60" s="8" t="s">
        <v>6</v>
      </c>
      <c r="D60" s="31">
        <f>+D10+D20+D26+D29+D36+D40+D44+D48+D52</f>
        <v>14621699.779999999</v>
      </c>
      <c r="E60" s="31">
        <f t="shared" ref="E60:I60" si="11">+E10+E20+E26+E29+E36+E40+E44+E48+E52</f>
        <v>59683210.799999997</v>
      </c>
      <c r="F60" s="31">
        <f t="shared" si="11"/>
        <v>74304910.579999998</v>
      </c>
      <c r="G60" s="31">
        <f t="shared" si="11"/>
        <v>74304910.579999998</v>
      </c>
      <c r="H60" s="31">
        <f t="shared" si="11"/>
        <v>74304910.579999998</v>
      </c>
      <c r="I60" s="31">
        <f t="shared" si="11"/>
        <v>59683210.799999997</v>
      </c>
      <c r="J60" s="4"/>
    </row>
    <row r="61" spans="1:11" s="1" customFormat="1" x14ac:dyDescent="0.2">
      <c r="B61" s="4"/>
      <c r="D61" s="12"/>
      <c r="E61" s="12"/>
      <c r="F61" s="12"/>
      <c r="G61" s="12"/>
      <c r="H61" s="12"/>
      <c r="I61" s="12"/>
    </row>
    <row r="62" spans="1:11" x14ac:dyDescent="0.2">
      <c r="C62" s="7" t="s">
        <v>4</v>
      </c>
      <c r="D62" s="12"/>
      <c r="E62" s="12"/>
      <c r="F62" s="12"/>
      <c r="G62" s="12"/>
      <c r="H62" s="12"/>
      <c r="I62" s="12"/>
    </row>
    <row r="63" spans="1:11" x14ac:dyDescent="0.2">
      <c r="C63" s="7"/>
      <c r="D63" s="12"/>
      <c r="E63" s="12"/>
      <c r="F63" s="12"/>
      <c r="G63" s="12"/>
      <c r="H63" s="12"/>
      <c r="I63" s="12"/>
    </row>
    <row r="64" spans="1:11" x14ac:dyDescent="0.2">
      <c r="C64" s="41"/>
      <c r="D64" s="12"/>
      <c r="E64" s="12"/>
      <c r="F64" s="12"/>
      <c r="G64" s="12"/>
      <c r="H64" s="12"/>
      <c r="I64" s="12"/>
      <c r="J64" s="42"/>
      <c r="K64" s="43"/>
    </row>
    <row r="65" spans="2:11" x14ac:dyDescent="0.2">
      <c r="C65" s="43"/>
      <c r="D65" s="12"/>
      <c r="E65" s="12"/>
      <c r="F65" s="12"/>
      <c r="G65" s="12"/>
      <c r="H65" s="12"/>
      <c r="I65" s="12"/>
      <c r="J65" s="42"/>
      <c r="K65" s="43"/>
    </row>
    <row r="66" spans="2:11" x14ac:dyDescent="0.2">
      <c r="B66" s="6"/>
      <c r="C66" s="43"/>
      <c r="D66" s="43"/>
      <c r="E66" s="43"/>
      <c r="F66" s="43"/>
      <c r="G66" s="43"/>
      <c r="H66" s="43"/>
      <c r="I66" s="43"/>
      <c r="J66" s="42"/>
      <c r="K66" s="43"/>
    </row>
    <row r="67" spans="2:11" x14ac:dyDescent="0.2">
      <c r="B67" s="6"/>
      <c r="C67" s="44"/>
      <c r="D67" s="43"/>
      <c r="E67" s="43"/>
      <c r="F67" s="45"/>
      <c r="G67" s="45"/>
      <c r="H67" s="45"/>
      <c r="I67" s="45"/>
      <c r="J67" s="42"/>
      <c r="K67" s="43"/>
    </row>
    <row r="68" spans="2:11" x14ac:dyDescent="0.2">
      <c r="B68" s="6"/>
      <c r="C68" s="44"/>
      <c r="D68" s="43"/>
      <c r="E68" s="43"/>
      <c r="F68" s="45"/>
      <c r="G68" s="45"/>
      <c r="H68" s="45"/>
      <c r="I68" s="45"/>
      <c r="J68" s="42"/>
      <c r="K68" s="43"/>
    </row>
    <row r="69" spans="2:11" x14ac:dyDescent="0.2">
      <c r="C69" s="43"/>
      <c r="D69" s="43"/>
      <c r="E69" s="43"/>
      <c r="F69" s="43"/>
      <c r="G69" s="43"/>
      <c r="H69" s="43"/>
      <c r="I69" s="43"/>
      <c r="J69" s="42"/>
      <c r="K69" s="43"/>
    </row>
    <row r="70" spans="2:11" x14ac:dyDescent="0.2">
      <c r="C70" s="43"/>
      <c r="D70" s="43"/>
      <c r="E70" s="43"/>
      <c r="F70" s="43"/>
      <c r="G70" s="43"/>
      <c r="H70" s="43"/>
      <c r="I70" s="43"/>
      <c r="J70" s="42"/>
      <c r="K70" s="43"/>
    </row>
    <row r="71" spans="2:11" x14ac:dyDescent="0.2">
      <c r="C71" s="43"/>
      <c r="D71" s="43"/>
      <c r="E71" s="43"/>
      <c r="F71" s="43"/>
      <c r="G71" s="43"/>
      <c r="H71" s="43"/>
      <c r="I71" s="43"/>
      <c r="J71" s="42"/>
      <c r="K71" s="43"/>
    </row>
  </sheetData>
  <mergeCells count="9">
    <mergeCell ref="F67:I67"/>
    <mergeCell ref="F68:I68"/>
    <mergeCell ref="B1:I1"/>
    <mergeCell ref="B2:I2"/>
    <mergeCell ref="B3:I3"/>
    <mergeCell ref="B7:C9"/>
    <mergeCell ref="D7:H7"/>
    <mergeCell ref="I7:I8"/>
    <mergeCell ref="D5:I5"/>
  </mergeCells>
  <printOptions horizontalCentered="1"/>
  <pageMargins left="0.9055118110236221" right="0.70866141732283472" top="0.19685039370078741" bottom="0.47244094488188981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Compras</cp:lastModifiedBy>
  <cp:lastPrinted>2018-01-23T19:14:32Z</cp:lastPrinted>
  <dcterms:created xsi:type="dcterms:W3CDTF">2017-07-05T14:38:32Z</dcterms:created>
  <dcterms:modified xsi:type="dcterms:W3CDTF">2018-01-23T19:14:37Z</dcterms:modified>
</cp:coreProperties>
</file>